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hofsv\0100_本部\580_医療・看護研修課\★事務スペース\011～040：本部研修・地区研修に関すること\016.本部長期）サード\2025(R7)\01.開催通知・HP\ホームページ掲載用\"/>
    </mc:Choice>
  </mc:AlternateContent>
  <xr:revisionPtr revIDLastSave="0" documentId="13_ncr:1_{2A95A1A8-3894-4B3C-AA16-090ABF3B9FCE}" xr6:coauthVersionLast="36" xr6:coauthVersionMax="36" xr10:uidLastSave="{00000000-0000-0000-0000-000000000000}"/>
  <bookViews>
    <workbookView xWindow="0" yWindow="0" windowWidth="13872" windowHeight="8580" xr2:uid="{00000000-000D-0000-FFFF-FFFF00000000}"/>
  </bookViews>
  <sheets>
    <sheet name="様式1-1 (申込書)" sheetId="5" r:id="rId1"/>
    <sheet name="抽出シート" sheetId="7" state="hidden" r:id="rId2"/>
  </sheets>
  <definedNames>
    <definedName name="_xlnm.Print_Area" localSheetId="0">'様式1-1 (申込書)'!$A$1:$BU$33</definedName>
  </definedNames>
  <calcPr calcId="191029"/>
</workbook>
</file>

<file path=xl/calcChain.xml><?xml version="1.0" encoding="utf-8"?>
<calcChain xmlns="http://schemas.openxmlformats.org/spreadsheetml/2006/main">
  <c r="B12" i="7" l="1"/>
  <c r="B11" i="7"/>
  <c r="B8" i="7"/>
  <c r="B7" i="7"/>
  <c r="B6" i="7"/>
  <c r="B10" i="7" l="1"/>
  <c r="B16" i="7" l="1"/>
  <c r="B9" i="7"/>
  <c r="B5" i="7"/>
  <c r="B4" i="7"/>
  <c r="B3" i="7"/>
  <c r="B2" i="7"/>
  <c r="B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FBAA7780-82DC-463B-B874-B5029509359D}">
      <text>
        <r>
          <rPr>
            <sz val="9"/>
            <color indexed="81"/>
            <rFont val="MS P ゴシック"/>
            <family val="3"/>
            <charset val="128"/>
          </rPr>
          <t>入力例）
03-6685-3680</t>
        </r>
      </text>
    </comment>
    <comment ref="AT10" authorId="0" shapeId="0" xr:uid="{A0C33C77-FEB9-43AA-B443-65BB59503164}">
      <text>
        <r>
          <rPr>
            <sz val="9"/>
            <color indexed="81"/>
            <rFont val="MS P ゴシック"/>
            <family val="3"/>
            <charset val="128"/>
          </rPr>
          <t>入力例)
1年3か月
3カ月
右記職位の在任年数を記載してください</t>
        </r>
      </text>
    </comment>
  </commentList>
</comments>
</file>

<file path=xl/sharedStrings.xml><?xml version="1.0" encoding="utf-8"?>
<sst xmlns="http://schemas.openxmlformats.org/spreadsheetml/2006/main" count="69" uniqueCount="57">
  <si>
    <r>
      <rPr>
        <sz val="11"/>
        <rFont val="ＭＳ Ｐ明朝"/>
        <family val="1"/>
        <charset val="128"/>
      </rPr>
      <t>施設名</t>
    </r>
    <rPh sb="0" eb="2">
      <t>シセツ</t>
    </rPh>
    <rPh sb="2" eb="3">
      <t>メイ</t>
    </rPh>
    <phoneticPr fontId="2"/>
  </si>
  <si>
    <t>〒</t>
    <phoneticPr fontId="2"/>
  </si>
  <si>
    <t>本機構の個人情報保護に関する規程に基づき、個人情報の収集、利用、保管、廃棄を適切に行います。</t>
    <rPh sb="0" eb="1">
      <t>ホン</t>
    </rPh>
    <rPh sb="1" eb="3">
      <t>キコウ</t>
    </rPh>
    <rPh sb="4" eb="6">
      <t>コジン</t>
    </rPh>
    <rPh sb="6" eb="8">
      <t>ジョウホウ</t>
    </rPh>
    <rPh sb="8" eb="10">
      <t>ホゴ</t>
    </rPh>
    <rPh sb="11" eb="12">
      <t>カン</t>
    </rPh>
    <rPh sb="14" eb="16">
      <t>キテイ</t>
    </rPh>
    <rPh sb="17" eb="18">
      <t>モト</t>
    </rPh>
    <rPh sb="21" eb="23">
      <t>コジン</t>
    </rPh>
    <rPh sb="23" eb="25">
      <t>ジョウホウ</t>
    </rPh>
    <rPh sb="26" eb="28">
      <t>シュウシュウ</t>
    </rPh>
    <rPh sb="29" eb="31">
      <t>リヨウ</t>
    </rPh>
    <rPh sb="32" eb="34">
      <t>ホカン</t>
    </rPh>
    <rPh sb="35" eb="37">
      <t>ハイキ</t>
    </rPh>
    <rPh sb="38" eb="40">
      <t>テキセツ</t>
    </rPh>
    <rPh sb="41" eb="42">
      <t>オコナ</t>
    </rPh>
    <phoneticPr fontId="2"/>
  </si>
  <si>
    <t>取り扱うことはしません。</t>
    <phoneticPr fontId="2"/>
  </si>
  <si>
    <t>【個人情報の取扱い】</t>
    <rPh sb="1" eb="3">
      <t>コジン</t>
    </rPh>
    <rPh sb="3" eb="5">
      <t>ジョウホウ</t>
    </rPh>
    <rPh sb="6" eb="7">
      <t>ト</t>
    </rPh>
    <rPh sb="7" eb="8">
      <t>アツカ</t>
    </rPh>
    <phoneticPr fontId="2"/>
  </si>
  <si>
    <t>ふり　　がな</t>
    <phoneticPr fontId="2"/>
  </si>
  <si>
    <t>氏　　名</t>
    <rPh sb="0" eb="1">
      <t>シ</t>
    </rPh>
    <rPh sb="3" eb="4">
      <t>メイ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</si>
  <si>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</si>
  <si>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</si>
  <si>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ふり</t>
    <phoneticPr fontId="2"/>
  </si>
  <si>
    <t>がな</t>
    <phoneticPr fontId="2"/>
  </si>
  <si>
    <t>住所</t>
    <rPh sb="0" eb="2">
      <t>ジュウショ</t>
    </rPh>
    <phoneticPr fontId="2"/>
  </si>
  <si>
    <t>【注意事項】</t>
    <phoneticPr fontId="2"/>
  </si>
  <si>
    <t>個人情報は、研修会の開催及び開催に伴う書類発送、学習ニーズに用い、この利用目的の範囲を超えて</t>
    <rPh sb="0" eb="2">
      <t>コジン</t>
    </rPh>
    <rPh sb="2" eb="4">
      <t>ジョウホウ</t>
    </rPh>
    <rPh sb="6" eb="8">
      <t>ケンシュウ</t>
    </rPh>
    <rPh sb="8" eb="9">
      <t>カイ</t>
    </rPh>
    <rPh sb="10" eb="12">
      <t>カイサイ</t>
    </rPh>
    <rPh sb="12" eb="13">
      <t>オヨ</t>
    </rPh>
    <rPh sb="14" eb="16">
      <t>カイサイ</t>
    </rPh>
    <rPh sb="17" eb="18">
      <t>トモナ</t>
    </rPh>
    <rPh sb="19" eb="21">
      <t>ショルイ</t>
    </rPh>
    <rPh sb="21" eb="23">
      <t>ハッソウ</t>
    </rPh>
    <rPh sb="24" eb="26">
      <t>ガクシュウ</t>
    </rPh>
    <rPh sb="30" eb="31">
      <t>モチ</t>
    </rPh>
    <rPh sb="35" eb="37">
      <t>リヨウ</t>
    </rPh>
    <rPh sb="37" eb="39">
      <t>モクテキ</t>
    </rPh>
    <rPh sb="40" eb="42">
      <t>ハンイ</t>
    </rPh>
    <rPh sb="43" eb="44">
      <t>コ</t>
    </rPh>
    <phoneticPr fontId="2"/>
  </si>
  <si>
    <t>施設名</t>
    <rPh sb="0" eb="2">
      <t>シセツ</t>
    </rPh>
    <rPh sb="2" eb="3">
      <t>メイ</t>
    </rPh>
    <phoneticPr fontId="2"/>
  </si>
  <si>
    <t>連絡先</t>
    <rPh sb="0" eb="3">
      <t>レンラクサキ</t>
    </rPh>
    <phoneticPr fontId="2"/>
  </si>
  <si>
    <t>部署</t>
    <rPh sb="0" eb="2">
      <t>ブショ</t>
    </rPh>
    <phoneticPr fontId="2"/>
  </si>
  <si>
    <t>所属・内線番号等</t>
    <rPh sb="0" eb="2">
      <t>ショゾク</t>
    </rPh>
    <rPh sb="3" eb="5">
      <t>ナイセン</t>
    </rPh>
    <rPh sb="5" eb="7">
      <t>バンゴウ</t>
    </rPh>
    <rPh sb="7" eb="8">
      <t>トウ</t>
    </rPh>
    <phoneticPr fontId="2"/>
  </si>
  <si>
    <t>1.</t>
    <phoneticPr fontId="2"/>
  </si>
  <si>
    <t>黄色部分</t>
    <phoneticPr fontId="2"/>
  </si>
  <si>
    <t>は全て入力、</t>
    <phoneticPr fontId="2"/>
  </si>
  <si>
    <t>赤色部分</t>
    <phoneticPr fontId="2"/>
  </si>
  <si>
    <t>2.</t>
    <phoneticPr fontId="2"/>
  </si>
  <si>
    <t>施設住所</t>
    <rPh sb="0" eb="2">
      <t>シセツ</t>
    </rPh>
    <rPh sb="2" eb="4">
      <t>ジュウショ</t>
    </rPh>
    <phoneticPr fontId="2"/>
  </si>
  <si>
    <t>宿舎</t>
    <rPh sb="0" eb="2">
      <t>シュクシャ</t>
    </rPh>
    <phoneticPr fontId="2"/>
  </si>
  <si>
    <t>志望動機</t>
    <rPh sb="0" eb="2">
      <t>シボウ</t>
    </rPh>
    <rPh sb="2" eb="4">
      <t>ドウキ</t>
    </rPh>
    <phoneticPr fontId="2"/>
  </si>
  <si>
    <t>注意事項</t>
    <rPh sb="0" eb="2">
      <t>チュウイ</t>
    </rPh>
    <rPh sb="2" eb="4">
      <t>ジコウ</t>
    </rPh>
    <phoneticPr fontId="2"/>
  </si>
  <si>
    <t>該当項目に✔をし、必要書類を添付してください。</t>
    <rPh sb="0" eb="2">
      <t>ガイトウ</t>
    </rPh>
    <rPh sb="2" eb="4">
      <t>コウモク</t>
    </rPh>
    <rPh sb="9" eb="11">
      <t>ヒツヨウ</t>
    </rPh>
    <rPh sb="11" eb="13">
      <t>ショルイ</t>
    </rPh>
    <rPh sb="14" eb="16">
      <t>テンプ</t>
    </rPh>
    <phoneticPr fontId="2"/>
  </si>
  <si>
    <t>項目</t>
    <rPh sb="0" eb="2">
      <t>コウモク</t>
    </rPh>
    <phoneticPr fontId="2"/>
  </si>
  <si>
    <t>看護部長相当の職位にある者</t>
    <phoneticPr fontId="2"/>
  </si>
  <si>
    <t>副看護部長相当の職位に1年以上就いている者</t>
    <phoneticPr fontId="2"/>
  </si>
  <si>
    <t>教育機関名</t>
    <rPh sb="0" eb="2">
      <t>キョウイク</t>
    </rPh>
    <rPh sb="2" eb="4">
      <t>キカン</t>
    </rPh>
    <rPh sb="4" eb="5">
      <t>メイ</t>
    </rPh>
    <phoneticPr fontId="2"/>
  </si>
  <si>
    <t>修了年</t>
    <rPh sb="0" eb="2">
      <t>シュウリョウ</t>
    </rPh>
    <rPh sb="2" eb="3">
      <t>ネン</t>
    </rPh>
    <phoneticPr fontId="2"/>
  </si>
  <si>
    <t>修了月</t>
    <rPh sb="0" eb="2">
      <t>シュウリョウ</t>
    </rPh>
    <rPh sb="2" eb="3">
      <t>ツキ</t>
    </rPh>
    <phoneticPr fontId="2"/>
  </si>
  <si>
    <t>看護部長相当の職位にある者</t>
  </si>
  <si>
    <t>副看護部長相当の職位に1年以上就いている者</t>
  </si>
  <si>
    <t>不要</t>
    <rPh sb="0" eb="2">
      <t>フヨウ</t>
    </rPh>
    <phoneticPr fontId="2"/>
  </si>
  <si>
    <t>はプルダウン等から選択してください。</t>
    <rPh sb="6" eb="7">
      <t>トウ</t>
    </rPh>
    <rPh sb="9" eb="11">
      <t>センタク</t>
    </rPh>
    <phoneticPr fontId="2"/>
  </si>
  <si>
    <t>様式１</t>
    <rPh sb="0" eb="2">
      <t>ヨウシキ</t>
    </rPh>
    <phoneticPr fontId="2"/>
  </si>
  <si>
    <t>独立行政法人地域医療機能推進機構本部医療部医療・看護研修課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ホンブ</t>
    </rPh>
    <rPh sb="18" eb="20">
      <t>イリョウ</t>
    </rPh>
    <rPh sb="20" eb="21">
      <t>ブ</t>
    </rPh>
    <rPh sb="21" eb="23">
      <t>イリョウ</t>
    </rPh>
    <rPh sb="24" eb="26">
      <t>カンゴ</t>
    </rPh>
    <rPh sb="26" eb="29">
      <t>ケンシュウカ</t>
    </rPh>
    <phoneticPr fontId="2"/>
  </si>
  <si>
    <t>【サードレベル受講要件】</t>
    <rPh sb="7" eb="9">
      <t>ジュコウ</t>
    </rPh>
    <rPh sb="9" eb="11">
      <t>ヨウケン</t>
    </rPh>
    <phoneticPr fontId="2"/>
  </si>
  <si>
    <t>職位</t>
    <rPh sb="0" eb="2">
      <t>ショクイ</t>
    </rPh>
    <phoneticPr fontId="2"/>
  </si>
  <si>
    <t>在任年数</t>
    <rPh sb="0" eb="4">
      <t>ザイニンネンスウ</t>
    </rPh>
    <phoneticPr fontId="2"/>
  </si>
  <si>
    <t>令和７年度認定看護管理者教育課程サードレベル申込書</t>
    <rPh sb="0" eb="1">
      <t>レイ</t>
    </rPh>
    <rPh sb="1" eb="2">
      <t>ワ</t>
    </rPh>
    <rPh sb="3" eb="5">
      <t>ネンド</t>
    </rPh>
    <phoneticPr fontId="2"/>
  </si>
  <si>
    <t>申込書類の不備があった場合にご連絡します。</t>
    <rPh sb="0" eb="3">
      <t>モウシコミショ</t>
    </rPh>
    <phoneticPr fontId="2"/>
  </si>
  <si>
    <t>受講動機
レポート</t>
    <rPh sb="0" eb="4">
      <t>ジュコウドウキ</t>
    </rPh>
    <phoneticPr fontId="2"/>
  </si>
  <si>
    <t>勤務証明書</t>
    <rPh sb="0" eb="2">
      <t>キンム</t>
    </rPh>
    <rPh sb="2" eb="5">
      <t>ショウメイショ</t>
    </rPh>
    <phoneticPr fontId="2"/>
  </si>
  <si>
    <t>職位証明書</t>
    <rPh sb="0" eb="2">
      <t>ショクイ</t>
    </rPh>
    <rPh sb="2" eb="5">
      <t>ショウメイショ</t>
    </rPh>
    <phoneticPr fontId="2"/>
  </si>
  <si>
    <t>（様式２）</t>
    <rPh sb="1" eb="3">
      <t>ヨウシキ</t>
    </rPh>
    <phoneticPr fontId="2"/>
  </si>
  <si>
    <t>（様式３）</t>
    <rPh sb="1" eb="3">
      <t>ヨウシキ</t>
    </rPh>
    <phoneticPr fontId="2"/>
  </si>
  <si>
    <t>（様式４）</t>
    <rPh sb="1" eb="3">
      <t>ヨウシキ</t>
    </rPh>
    <phoneticPr fontId="2"/>
  </si>
  <si>
    <t>〇</t>
    <phoneticPr fontId="2"/>
  </si>
  <si>
    <t>-</t>
    <phoneticPr fontId="2"/>
  </si>
  <si>
    <t>認定看護管理者教育課程セカンドレベルを修了している者</t>
    <phoneticPr fontId="2"/>
  </si>
  <si>
    <t>認定看護管理者教育課程セカンドレベルを修了している者</t>
    <phoneticPr fontId="2"/>
  </si>
  <si>
    <t>メールアドレス</t>
    <phoneticPr fontId="2"/>
  </si>
  <si>
    <t>セカンドレベル修了証の写し
(カラー）</t>
    <rPh sb="7" eb="10">
      <t>シュウリョウショウ</t>
    </rPh>
    <rPh sb="11" eb="12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</si>
</sst>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0"/>
      <name val="Century"/>
      <family val="1"/>
    </font>
    <font>
      <b/>
      <sz val="11"/>
      <name val="Century"/>
      <family val="1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sz val="20"/>
      <name val="Century"/>
      <family val="1"/>
    </font>
    <font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38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distributed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5" fillId="0" borderId="5" xfId="5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</cellXfs>
  <cellStyles count="12">
    <cellStyle name="ハイパーリンク" xfId="5" builtinId="8"/>
    <cellStyle name="桁区切り 2" xfId="4" xr:uid="{00000000-0005-0000-0000-000001000000}"/>
    <cellStyle name="桁区切り 3" xfId="7" xr:uid="{00000000-0005-0000-0000-000002000000}"/>
    <cellStyle name="桁区切り 4" xfId="11" xr:uid="{00000000-0005-0000-0000-000003000000}"/>
    <cellStyle name="標準" xfId="0" builtinId="0"/>
    <cellStyle name="標準 2" xfId="2" xr:uid="{00000000-0005-0000-0000-000005000000}"/>
    <cellStyle name="標準 3" xfId="1" xr:uid="{00000000-0005-0000-0000-000006000000}"/>
    <cellStyle name="標準 3 2" xfId="8" xr:uid="{00000000-0005-0000-0000-000007000000}"/>
    <cellStyle name="標準 4" xfId="9" xr:uid="{00000000-0005-0000-0000-000008000000}"/>
    <cellStyle name="標準 5" xfId="10" xr:uid="{00000000-0005-0000-0000-000009000000}"/>
    <cellStyle name="標準 6" xfId="6" xr:uid="{00000000-0005-0000-0000-00000A000000}"/>
    <cellStyle name="標準 7" xfId="3" xr:uid="{00000000-0005-0000-0000-00000B000000}"/>
  </cellStyles>
  <dxfs count="7"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抽出シート!$B$13" lockText="1" noThreeD="1"/>
</file>

<file path=xl/ctrlProps/ctrlProp2.xml><?xml version="1.0" encoding="utf-8"?>
<formControlPr xmlns="http://schemas.microsoft.com/office/spreadsheetml/2009/9/main" objectType="CheckBox" fmlaLink="抽出シート!$B$14" lockText="1" noThreeD="1"/>
</file>

<file path=xl/ctrlProps/ctrlProp3.xml><?xml version="1.0" encoding="utf-8"?>
<formControlPr xmlns="http://schemas.microsoft.com/office/spreadsheetml/2009/9/main" objectType="CheckBox" fmlaLink="抽出シート!$B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15</xdr:row>
          <xdr:rowOff>144780</xdr:rowOff>
        </xdr:from>
        <xdr:to>
          <xdr:col>4</xdr:col>
          <xdr:colOff>45720</xdr:colOff>
          <xdr:row>15</xdr:row>
          <xdr:rowOff>419100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16</xdr:row>
          <xdr:rowOff>144780</xdr:rowOff>
        </xdr:from>
        <xdr:to>
          <xdr:col>4</xdr:col>
          <xdr:colOff>45720</xdr:colOff>
          <xdr:row>16</xdr:row>
          <xdr:rowOff>419100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17</xdr:row>
          <xdr:rowOff>144780</xdr:rowOff>
        </xdr:from>
        <xdr:to>
          <xdr:col>4</xdr:col>
          <xdr:colOff>45720</xdr:colOff>
          <xdr:row>17</xdr:row>
          <xdr:rowOff>419100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3"/>
  <sheetViews>
    <sheetView showGridLines="0" tabSelected="1" view="pageBreakPreview" topLeftCell="A11" zoomScaleNormal="100" zoomScaleSheetLayoutView="100" workbookViewId="0">
      <selection activeCell="AC8" sqref="AC8:AS8"/>
    </sheetView>
  </sheetViews>
  <sheetFormatPr defaultColWidth="1.21875" defaultRowHeight="13.2"/>
  <cols>
    <col min="1" max="1" width="1.21875" style="1"/>
    <col min="2" max="11" width="1.21875" style="1" customWidth="1"/>
    <col min="12" max="23" width="1.21875" style="2" customWidth="1"/>
    <col min="24" max="28" width="1.33203125" style="2" customWidth="1"/>
    <col min="29" max="30" width="1.21875" style="2" customWidth="1"/>
    <col min="31" max="62" width="1.21875" style="1" customWidth="1"/>
    <col min="63" max="67" width="1.33203125" style="1" customWidth="1"/>
    <col min="68" max="89" width="1.21875" style="1"/>
    <col min="90" max="90" width="7.88671875" style="1" bestFit="1" customWidth="1"/>
    <col min="91" max="16384" width="1.21875" style="1"/>
  </cols>
  <sheetData>
    <row r="1" spans="1:90" s="13" customFormat="1" ht="13.8">
      <c r="A1" s="28"/>
      <c r="B1" s="85" t="s">
        <v>38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</row>
    <row r="2" spans="1:90" ht="24" customHeight="1">
      <c r="B2" s="87" t="s">
        <v>43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</row>
    <row r="3" spans="1:90" s="24" customFormat="1" ht="13.8">
      <c r="A3" s="2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90" ht="19.95" customHeight="1">
      <c r="B4" s="89" t="s">
        <v>5</v>
      </c>
      <c r="C4" s="90"/>
      <c r="D4" s="90"/>
      <c r="E4" s="90"/>
      <c r="F4" s="90"/>
      <c r="G4" s="90"/>
      <c r="H4" s="90"/>
      <c r="I4" s="90"/>
      <c r="J4" s="90"/>
      <c r="K4" s="91"/>
      <c r="L4" s="92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4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5"/>
    </row>
    <row r="5" spans="1:90" ht="36" customHeight="1">
      <c r="B5" s="3"/>
      <c r="C5" s="71" t="s">
        <v>6</v>
      </c>
      <c r="D5" s="71"/>
      <c r="E5" s="71"/>
      <c r="F5" s="71"/>
      <c r="G5" s="71"/>
      <c r="H5" s="71"/>
      <c r="I5" s="71"/>
      <c r="J5" s="71"/>
      <c r="K5" s="4"/>
      <c r="L5" s="63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5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6"/>
    </row>
    <row r="6" spans="1:90" ht="36" customHeight="1">
      <c r="B6" s="3"/>
      <c r="C6" s="67" t="s">
        <v>0</v>
      </c>
      <c r="D6" s="67"/>
      <c r="E6" s="67"/>
      <c r="F6" s="67"/>
      <c r="G6" s="67"/>
      <c r="H6" s="67"/>
      <c r="I6" s="67"/>
      <c r="J6" s="67"/>
      <c r="K6" s="5"/>
      <c r="L6" s="68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70"/>
    </row>
    <row r="7" spans="1:90" ht="35.25" customHeight="1">
      <c r="B7" s="6"/>
      <c r="C7" s="72" t="s">
        <v>23</v>
      </c>
      <c r="D7" s="73"/>
      <c r="E7" s="73"/>
      <c r="F7" s="73"/>
      <c r="G7" s="73"/>
      <c r="H7" s="73"/>
      <c r="I7" s="73"/>
      <c r="J7" s="73"/>
      <c r="K7" s="7"/>
      <c r="L7" s="74" t="s">
        <v>1</v>
      </c>
      <c r="M7" s="75"/>
      <c r="N7" s="76"/>
      <c r="O7" s="77"/>
      <c r="P7" s="69"/>
      <c r="Q7" s="69"/>
      <c r="R7" s="69"/>
      <c r="S7" s="69"/>
      <c r="T7" s="69"/>
      <c r="U7" s="69"/>
      <c r="V7" s="69"/>
      <c r="W7" s="78"/>
      <c r="X7" s="79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1"/>
    </row>
    <row r="8" spans="1:90" ht="36" customHeight="1">
      <c r="B8" s="6"/>
      <c r="C8" s="82" t="s">
        <v>15</v>
      </c>
      <c r="D8" s="83"/>
      <c r="E8" s="83"/>
      <c r="F8" s="83"/>
      <c r="G8" s="83"/>
      <c r="H8" s="83"/>
      <c r="I8" s="83"/>
      <c r="J8" s="83"/>
      <c r="K8" s="7"/>
      <c r="L8" s="68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84" t="s">
        <v>17</v>
      </c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70"/>
    </row>
    <row r="9" spans="1:90" ht="35.25" customHeight="1">
      <c r="B9" s="6"/>
      <c r="C9" s="96" t="s">
        <v>55</v>
      </c>
      <c r="D9" s="97"/>
      <c r="E9" s="97"/>
      <c r="F9" s="97"/>
      <c r="G9" s="97"/>
      <c r="H9" s="97"/>
      <c r="I9" s="97"/>
      <c r="J9" s="97"/>
      <c r="K9" s="7"/>
      <c r="L9" s="98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100"/>
    </row>
    <row r="10" spans="1:90" s="2" customFormat="1" ht="36" customHeight="1">
      <c r="B10" s="6"/>
      <c r="C10" s="82" t="s">
        <v>41</v>
      </c>
      <c r="D10" s="83"/>
      <c r="E10" s="83"/>
      <c r="F10" s="83"/>
      <c r="G10" s="83"/>
      <c r="H10" s="83"/>
      <c r="I10" s="83"/>
      <c r="J10" s="83"/>
      <c r="K10" s="7"/>
      <c r="L10" s="103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5"/>
      <c r="AC10" s="106" t="s">
        <v>42</v>
      </c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3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5"/>
      <c r="CJ10" s="27"/>
      <c r="CK10" s="21"/>
      <c r="CL10" s="22"/>
    </row>
    <row r="11" spans="1:90" s="2" customFormat="1" ht="15.75" customHeigh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CJ11" s="26"/>
      <c r="CK11" s="21"/>
      <c r="CL11" s="22"/>
    </row>
    <row r="12" spans="1:90" s="2" customFormat="1" ht="15.75" customHeight="1">
      <c r="B12" s="102" t="s">
        <v>40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CJ12" s="101"/>
      <c r="CK12" s="21"/>
      <c r="CL12" s="22"/>
    </row>
    <row r="13" spans="1:90" s="2" customFormat="1" ht="18" customHeight="1">
      <c r="B13" s="30"/>
      <c r="C13" s="44" t="s">
        <v>27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CJ13" s="101"/>
      <c r="CK13" s="11"/>
      <c r="CL13" s="22"/>
    </row>
    <row r="14" spans="1:90" s="2" customFormat="1" ht="29.4" customHeight="1">
      <c r="B14" s="45" t="s">
        <v>28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51" t="s">
        <v>45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3"/>
      <c r="AG14" s="51" t="s">
        <v>56</v>
      </c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3"/>
      <c r="AS14" s="51" t="s">
        <v>46</v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3"/>
      <c r="BE14" s="51" t="s">
        <v>47</v>
      </c>
      <c r="BF14" s="52"/>
      <c r="BG14" s="52"/>
      <c r="BH14" s="52"/>
      <c r="BI14" s="52"/>
      <c r="BJ14" s="52"/>
      <c r="BK14" s="52"/>
      <c r="BL14" s="52"/>
      <c r="BM14" s="52"/>
      <c r="BN14" s="52"/>
      <c r="BO14" s="53"/>
      <c r="CJ14" s="101"/>
      <c r="CK14" s="11"/>
      <c r="CL14" s="22"/>
    </row>
    <row r="15" spans="1:90" s="2" customFormat="1" ht="21" customHeight="1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0"/>
      <c r="U15" s="54" t="s">
        <v>48</v>
      </c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6"/>
      <c r="AG15" s="54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6"/>
      <c r="AS15" s="54" t="s">
        <v>49</v>
      </c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6"/>
      <c r="BE15" s="54" t="s">
        <v>50</v>
      </c>
      <c r="BF15" s="55"/>
      <c r="BG15" s="55"/>
      <c r="BH15" s="55"/>
      <c r="BI15" s="55"/>
      <c r="BJ15" s="55"/>
      <c r="BK15" s="55"/>
      <c r="BL15" s="55"/>
      <c r="BM15" s="55"/>
      <c r="BN15" s="55"/>
      <c r="BO15" s="56"/>
      <c r="CJ15" s="101"/>
      <c r="CK15" s="11"/>
      <c r="CL15" s="22"/>
    </row>
    <row r="16" spans="1:90" s="2" customFormat="1" ht="39.6" customHeight="1">
      <c r="B16" s="37"/>
      <c r="C16" s="38"/>
      <c r="D16" s="38"/>
      <c r="E16" s="39"/>
      <c r="F16" s="31" t="s">
        <v>53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34" t="s">
        <v>51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"/>
      <c r="AG16" s="34" t="s">
        <v>51</v>
      </c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6"/>
      <c r="AS16" s="34" t="s">
        <v>52</v>
      </c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34" t="s">
        <v>52</v>
      </c>
      <c r="BF16" s="35"/>
      <c r="BG16" s="35"/>
      <c r="BH16" s="35"/>
      <c r="BI16" s="35"/>
      <c r="BJ16" s="35"/>
      <c r="BK16" s="35"/>
      <c r="BL16" s="35"/>
      <c r="BM16" s="35"/>
      <c r="BN16" s="35"/>
      <c r="BO16" s="36"/>
      <c r="CJ16" s="101"/>
      <c r="CK16" s="11"/>
      <c r="CL16" s="22"/>
    </row>
    <row r="17" spans="2:90" s="2" customFormat="1" ht="39.6" customHeight="1">
      <c r="B17" s="37"/>
      <c r="C17" s="38"/>
      <c r="D17" s="38"/>
      <c r="E17" s="39"/>
      <c r="F17" s="31" t="s">
        <v>29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4" t="s">
        <v>51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34" t="s">
        <v>52</v>
      </c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6"/>
      <c r="AS17" s="34" t="s">
        <v>51</v>
      </c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6"/>
      <c r="BE17" s="34" t="s">
        <v>51</v>
      </c>
      <c r="BF17" s="35"/>
      <c r="BG17" s="35"/>
      <c r="BH17" s="35"/>
      <c r="BI17" s="35"/>
      <c r="BJ17" s="35"/>
      <c r="BK17" s="35"/>
      <c r="BL17" s="35"/>
      <c r="BM17" s="35"/>
      <c r="BN17" s="35"/>
      <c r="BO17" s="36"/>
      <c r="CJ17" s="21"/>
      <c r="CK17" s="11"/>
      <c r="CL17" s="11"/>
    </row>
    <row r="18" spans="2:90" s="2" customFormat="1" ht="39.6" customHeight="1">
      <c r="B18" s="40"/>
      <c r="C18" s="41"/>
      <c r="D18" s="41"/>
      <c r="E18" s="42"/>
      <c r="F18" s="31" t="s">
        <v>30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4" t="s">
        <v>51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"/>
      <c r="AG18" s="34" t="s">
        <v>52</v>
      </c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6"/>
      <c r="AS18" s="34" t="s">
        <v>51</v>
      </c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6"/>
      <c r="BE18" s="34" t="s">
        <v>51</v>
      </c>
      <c r="BF18" s="35"/>
      <c r="BG18" s="35"/>
      <c r="BH18" s="35"/>
      <c r="BI18" s="35"/>
      <c r="BJ18" s="35"/>
      <c r="BK18" s="35"/>
      <c r="BL18" s="35"/>
      <c r="BM18" s="35"/>
      <c r="BN18" s="35"/>
      <c r="BO18" s="36"/>
      <c r="CJ18" s="21"/>
      <c r="CK18" s="11"/>
      <c r="CL18" s="11"/>
    </row>
    <row r="19" spans="2:90" s="2" customFormat="1" ht="18" hidden="1" customHeight="1">
      <c r="B19" s="43"/>
      <c r="C19" s="43"/>
      <c r="D19" s="43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CJ19" s="21"/>
      <c r="CK19" s="11"/>
      <c r="CL19" s="11"/>
    </row>
    <row r="20" spans="2:90" s="20" customFormat="1" ht="14.25" customHeight="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</row>
    <row r="21" spans="2:90" s="9" customFormat="1" ht="14.25" customHeight="1">
      <c r="B21" s="10" t="s">
        <v>12</v>
      </c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2:90" s="9" customFormat="1" ht="14.25" customHeight="1">
      <c r="B22" s="1"/>
      <c r="C22" s="58" t="s">
        <v>18</v>
      </c>
      <c r="D22" s="58"/>
      <c r="E22" s="60" t="s">
        <v>19</v>
      </c>
      <c r="F22" s="60"/>
      <c r="G22" s="60"/>
      <c r="H22" s="60"/>
      <c r="I22" s="60"/>
      <c r="J22" s="60"/>
      <c r="K22" s="60"/>
      <c r="L22" s="61" t="s">
        <v>20</v>
      </c>
      <c r="M22" s="61"/>
      <c r="N22" s="61"/>
      <c r="O22" s="61"/>
      <c r="P22" s="61"/>
      <c r="Q22" s="61"/>
      <c r="R22" s="61"/>
      <c r="S22" s="61"/>
      <c r="T22" s="61"/>
      <c r="U22" s="62" t="s">
        <v>21</v>
      </c>
      <c r="V22" s="62"/>
      <c r="W22" s="62"/>
      <c r="X22" s="62"/>
      <c r="Y22" s="62"/>
      <c r="Z22" s="62"/>
      <c r="AA22" s="62"/>
      <c r="AB22" s="2" t="s">
        <v>37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1"/>
      <c r="BI22" s="1"/>
      <c r="BJ22" s="1"/>
      <c r="BK22" s="1"/>
      <c r="BL22" s="1"/>
      <c r="BM22" s="1"/>
      <c r="BN22" s="1"/>
      <c r="BO22" s="1"/>
    </row>
    <row r="23" spans="2:90" s="9" customFormat="1" ht="14.25" customHeight="1">
      <c r="B23" s="1"/>
      <c r="C23" s="58" t="s">
        <v>22</v>
      </c>
      <c r="D23" s="58"/>
      <c r="E23" s="2" t="s">
        <v>44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1"/>
      <c r="BQ23" s="1"/>
      <c r="BR23" s="1"/>
      <c r="BS23" s="1"/>
    </row>
    <row r="24" spans="2:90" ht="14.25" customHeight="1">
      <c r="C24" s="58"/>
      <c r="D24" s="58"/>
      <c r="E24" s="2"/>
      <c r="F24" s="2"/>
      <c r="G24" s="2"/>
      <c r="H24" s="2"/>
      <c r="I24" s="2"/>
      <c r="J24" s="2"/>
      <c r="K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90" ht="14.25" customHeight="1">
      <c r="C25" s="29"/>
      <c r="D25" s="29"/>
      <c r="E25" s="2"/>
      <c r="F25" s="2"/>
      <c r="G25" s="2"/>
      <c r="H25" s="2"/>
      <c r="I25" s="2"/>
      <c r="J25" s="2"/>
      <c r="K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90" ht="14.25" customHeight="1">
      <c r="C26" s="29"/>
      <c r="D26" s="29"/>
      <c r="E26" s="2"/>
      <c r="F26" s="2"/>
      <c r="G26" s="2"/>
      <c r="H26" s="2"/>
      <c r="I26" s="2"/>
      <c r="J26" s="2"/>
      <c r="K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90" ht="14.25" customHeight="1">
      <c r="C27" s="29"/>
      <c r="D27" s="29"/>
      <c r="E27" s="2"/>
      <c r="F27" s="2"/>
      <c r="G27" s="2"/>
      <c r="H27" s="2"/>
      <c r="I27" s="2"/>
      <c r="J27" s="2"/>
      <c r="K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90" ht="15" customHeight="1">
      <c r="B28" s="59" t="s">
        <v>4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</row>
    <row r="29" spans="2:90" ht="14.25" customHeight="1">
      <c r="B29" s="8" t="s">
        <v>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14"/>
    </row>
    <row r="30" spans="2:90" ht="14.25" customHeight="1">
      <c r="B30" s="8" t="s">
        <v>13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14"/>
    </row>
    <row r="31" spans="2:90" ht="14.25" customHeight="1">
      <c r="B31" s="1" t="s">
        <v>3</v>
      </c>
    </row>
    <row r="32" spans="2:90" ht="6.75" customHeight="1"/>
    <row r="33" spans="2:72" ht="16.2">
      <c r="B33" s="57" t="s">
        <v>39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</row>
  </sheetData>
  <mergeCells count="64">
    <mergeCell ref="C9:J9"/>
    <mergeCell ref="L9:BO9"/>
    <mergeCell ref="CJ12:CJ16"/>
    <mergeCell ref="B12:BO12"/>
    <mergeCell ref="C13:BO13"/>
    <mergeCell ref="C10:J10"/>
    <mergeCell ref="L10:AB10"/>
    <mergeCell ref="AC10:AS10"/>
    <mergeCell ref="AT10:BO10"/>
    <mergeCell ref="B1:BO1"/>
    <mergeCell ref="B2:BO2"/>
    <mergeCell ref="B4:K4"/>
    <mergeCell ref="L4:AM4"/>
    <mergeCell ref="AN4:BO4"/>
    <mergeCell ref="C7:J7"/>
    <mergeCell ref="L7:N7"/>
    <mergeCell ref="O7:W7"/>
    <mergeCell ref="X7:BO7"/>
    <mergeCell ref="C8:J8"/>
    <mergeCell ref="L8:AB8"/>
    <mergeCell ref="AC8:AS8"/>
    <mergeCell ref="AT8:BO8"/>
    <mergeCell ref="L5:AM5"/>
    <mergeCell ref="AN5:BO5"/>
    <mergeCell ref="C6:J6"/>
    <mergeCell ref="L6:BO6"/>
    <mergeCell ref="C5:J5"/>
    <mergeCell ref="B33:BT33"/>
    <mergeCell ref="C24:D24"/>
    <mergeCell ref="B28:BO28"/>
    <mergeCell ref="C22:D22"/>
    <mergeCell ref="E22:K22"/>
    <mergeCell ref="L22:T22"/>
    <mergeCell ref="U22:AA22"/>
    <mergeCell ref="C23:D23"/>
    <mergeCell ref="B18:E18"/>
    <mergeCell ref="B19:E19"/>
    <mergeCell ref="F19:AT19"/>
    <mergeCell ref="AU19:BO19"/>
    <mergeCell ref="B14:T15"/>
    <mergeCell ref="U14:AF14"/>
    <mergeCell ref="AG14:AR15"/>
    <mergeCell ref="AS14:BD14"/>
    <mergeCell ref="BE14:BO14"/>
    <mergeCell ref="U15:AF15"/>
    <mergeCell ref="AS15:BD15"/>
    <mergeCell ref="BE15:BO15"/>
    <mergeCell ref="BE16:BO16"/>
    <mergeCell ref="B17:E17"/>
    <mergeCell ref="F17:T17"/>
    <mergeCell ref="U17:AF17"/>
    <mergeCell ref="AG17:AR17"/>
    <mergeCell ref="AS17:BD17"/>
    <mergeCell ref="BE17:BO17"/>
    <mergeCell ref="B16:E16"/>
    <mergeCell ref="F16:T16"/>
    <mergeCell ref="U16:AF16"/>
    <mergeCell ref="AG16:AR16"/>
    <mergeCell ref="AS16:BD16"/>
    <mergeCell ref="F18:T18"/>
    <mergeCell ref="U18:AF18"/>
    <mergeCell ref="AG18:AR18"/>
    <mergeCell ref="AS18:BD18"/>
    <mergeCell ref="BE18:BO18"/>
  </mergeCells>
  <phoneticPr fontId="2"/>
  <conditionalFormatting sqref="B19:E19">
    <cfRule type="expression" dxfId="6" priority="14">
      <formula>$CJ$14="×"</formula>
    </cfRule>
  </conditionalFormatting>
  <conditionalFormatting sqref="L4:BO6 O7:BO7 L8:AB9 AT8:BO9">
    <cfRule type="notContainsBlanks" dxfId="5" priority="36">
      <formula>LEN(TRIM(L4))&gt;0</formula>
    </cfRule>
  </conditionalFormatting>
  <conditionalFormatting sqref="AC10 AT10">
    <cfRule type="containsBlanks" dxfId="4" priority="5" stopIfTrue="1">
      <formula>LEN(TRIM(AC10))=0</formula>
    </cfRule>
  </conditionalFormatting>
  <conditionalFormatting sqref="L10:AB10">
    <cfRule type="containsBlanks" dxfId="3" priority="4">
      <formula>LEN(TRIM(L10))=0</formula>
    </cfRule>
  </conditionalFormatting>
  <conditionalFormatting sqref="L9:BO9">
    <cfRule type="containsBlanks" dxfId="2" priority="1">
      <formula>LEN(TRIM(L9))=0</formula>
    </cfRule>
  </conditionalFormatting>
  <dataValidations count="4">
    <dataValidation imeMode="halfAlpha" allowBlank="1" showInputMessage="1" showErrorMessage="1" sqref="O7:W7" xr:uid="{00000000-0002-0000-0000-000000000000}"/>
    <dataValidation imeMode="hiragana" allowBlank="1" showInputMessage="1" showErrorMessage="1" sqref="L4:BO4" xr:uid="{00000000-0002-0000-0000-000001000000}"/>
    <dataValidation imeMode="halfAlpha" showInputMessage="1" showErrorMessage="1" sqref="L8:AB9" xr:uid="{00000000-0002-0000-0000-000004000000}"/>
    <dataValidation type="list" imeMode="halfAlpha" allowBlank="1" showInputMessage="1" showErrorMessage="1" sqref="L10:AB10" xr:uid="{EBDCDFB8-EFED-4EA0-800E-BFAF94CAFB0C}">
      <formula1>"看護部長,副看護部長,看護師長,副看護師長,スタッフ,その他"</formula1>
    </dataValidation>
  </dataValidations>
  <printOptions horizontalCentered="1"/>
  <pageMargins left="0.70866141732283472" right="0.70866141732283472" top="0.94488188976377963" bottom="0" header="0.31496062992125984" footer="0.31496062992125984"/>
  <pageSetup paperSize="9" scale="97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4" name="Check Box 20">
              <controlPr defaultSize="0" autoFill="0" autoLine="0" autoPict="0">
                <anchor moveWithCells="1">
                  <from>
                    <xdr:col>1</xdr:col>
                    <xdr:colOff>53340</xdr:colOff>
                    <xdr:row>15</xdr:row>
                    <xdr:rowOff>144780</xdr:rowOff>
                  </from>
                  <to>
                    <xdr:col>4</xdr:col>
                    <xdr:colOff>45720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5" name="Check Box 21">
              <controlPr defaultSize="0" autoFill="0" autoLine="0" autoPict="0">
                <anchor moveWithCells="1">
                  <from>
                    <xdr:col>1</xdr:col>
                    <xdr:colOff>53340</xdr:colOff>
                    <xdr:row>16</xdr:row>
                    <xdr:rowOff>144780</xdr:rowOff>
                  </from>
                  <to>
                    <xdr:col>4</xdr:col>
                    <xdr:colOff>45720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6" name="Check Box 22">
              <controlPr defaultSize="0" autoFill="0" autoLine="0" autoPict="0">
                <anchor moveWithCells="1">
                  <from>
                    <xdr:col>1</xdr:col>
                    <xdr:colOff>53340</xdr:colOff>
                    <xdr:row>17</xdr:row>
                    <xdr:rowOff>144780</xdr:rowOff>
                  </from>
                  <to>
                    <xdr:col>4</xdr:col>
                    <xdr:colOff>45720</xdr:colOff>
                    <xdr:row>17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A19F992-19B9-43EE-BA16-8BF804434226}">
            <xm:f>OR(抽出シート!$C$11,抽出シート!$B$14,抽出シート!$B$15)=TRUE</xm:f>
            <x14:dxf>
              <fill>
                <patternFill patternType="none">
                  <bgColor auto="1"/>
                </patternFill>
              </fill>
            </x14:dxf>
          </x14:cfRule>
          <xm:sqref>B19:E19</xm:sqref>
        </x14:conditionalFormatting>
        <x14:conditionalFormatting xmlns:xm="http://schemas.microsoft.com/office/excel/2006/main">
          <x14:cfRule type="expression" priority="2" id="{3F7F42CB-1F5F-41B1-91BC-2F56E931C74D}">
            <xm:f>OR(抽出シート!$B$13,抽出シート!$B$14,抽出シート!$B$15)=TRUE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B16:E18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B2" sqref="B2"/>
    </sheetView>
  </sheetViews>
  <sheetFormatPr defaultRowHeight="13.2"/>
  <cols>
    <col min="1" max="1" width="54.21875" style="11" customWidth="1"/>
    <col min="2" max="2" width="58.88671875" style="18" customWidth="1"/>
  </cols>
  <sheetData>
    <row r="1" spans="1:3">
      <c r="A1" s="15" t="s">
        <v>7</v>
      </c>
      <c r="B1" s="17">
        <f>'様式1-1 (申込書)'!L5</f>
        <v>0</v>
      </c>
    </row>
    <row r="2" spans="1:3">
      <c r="A2" s="15" t="s">
        <v>8</v>
      </c>
      <c r="B2" s="17">
        <f>'様式1-1 (申込書)'!AN5</f>
        <v>0</v>
      </c>
    </row>
    <row r="3" spans="1:3">
      <c r="A3" s="15" t="s">
        <v>9</v>
      </c>
      <c r="B3" s="17">
        <f>'様式1-1 (申込書)'!L4</f>
        <v>0</v>
      </c>
    </row>
    <row r="4" spans="1:3">
      <c r="A4" s="15" t="s">
        <v>10</v>
      </c>
      <c r="B4" s="17">
        <f>'様式1-1 (申込書)'!AN4</f>
        <v>0</v>
      </c>
    </row>
    <row r="5" spans="1:3">
      <c r="A5" s="16" t="s">
        <v>14</v>
      </c>
      <c r="B5" s="17">
        <f>'様式1-1 (申込書)'!L6</f>
        <v>0</v>
      </c>
    </row>
    <row r="6" spans="1:3">
      <c r="A6" s="15" t="s">
        <v>1</v>
      </c>
      <c r="B6" s="17" t="str">
        <f>ASC('様式1-1 (申込書)'!O7)</f>
        <v/>
      </c>
    </row>
    <row r="7" spans="1:3">
      <c r="A7" s="15" t="s">
        <v>11</v>
      </c>
      <c r="B7" s="17" t="str">
        <f>ASC('様式1-1 (申込書)'!X7)</f>
        <v/>
      </c>
    </row>
    <row r="8" spans="1:3">
      <c r="A8" s="15" t="s">
        <v>15</v>
      </c>
      <c r="B8" s="17" t="str">
        <f>ASC('様式1-1 (申込書)'!L8)</f>
        <v/>
      </c>
    </row>
    <row r="9" spans="1:3">
      <c r="A9" s="15" t="s">
        <v>16</v>
      </c>
      <c r="B9" s="17">
        <f>'様式1-1 (申込書)'!AT8</f>
        <v>0</v>
      </c>
    </row>
    <row r="10" spans="1:3" hidden="1">
      <c r="A10" s="15" t="s">
        <v>31</v>
      </c>
      <c r="B10" s="17">
        <f>IF($C$11=FALSE,"ｰ",'様式1-1 (申込書)'!Q16)</f>
        <v>0</v>
      </c>
    </row>
    <row r="11" spans="1:3" hidden="1">
      <c r="A11" s="15" t="s">
        <v>32</v>
      </c>
      <c r="B11" s="17" t="str">
        <f>IF($C$11=FALSE,"ｰ",ASC('様式1-1 (申込書)'!T17))</f>
        <v/>
      </c>
      <c r="C11" t="b">
        <v>1</v>
      </c>
    </row>
    <row r="12" spans="1:3" hidden="1">
      <c r="A12" s="15" t="s">
        <v>33</v>
      </c>
      <c r="B12" s="17" t="str">
        <f>IF($C$11=FALSE,"ｰ",ASC('様式1-1 (申込書)'!AE17))</f>
        <v/>
      </c>
    </row>
    <row r="13" spans="1:3">
      <c r="A13" s="15" t="s">
        <v>54</v>
      </c>
      <c r="B13" s="17" t="b">
        <v>0</v>
      </c>
    </row>
    <row r="14" spans="1:3">
      <c r="A14" s="15" t="s">
        <v>34</v>
      </c>
      <c r="B14" s="17" t="b">
        <v>0</v>
      </c>
    </row>
    <row r="15" spans="1:3">
      <c r="A15" s="15" t="s">
        <v>35</v>
      </c>
      <c r="B15" s="17" t="b">
        <v>0</v>
      </c>
    </row>
    <row r="16" spans="1:3" ht="131.25" hidden="1" customHeight="1">
      <c r="A16" s="15" t="s">
        <v>25</v>
      </c>
      <c r="B16" s="17" t="e">
        <f>'様式1-1 (申込書)'!#REF!</f>
        <v>#REF!</v>
      </c>
    </row>
    <row r="17" spans="1:2" hidden="1">
      <c r="A17" s="15" t="s">
        <v>24</v>
      </c>
      <c r="B17" s="17" t="s">
        <v>36</v>
      </c>
    </row>
    <row r="18" spans="1:2" hidden="1">
      <c r="A18" s="15" t="s">
        <v>26</v>
      </c>
      <c r="B18" s="17" t="b">
        <v>1</v>
      </c>
    </row>
    <row r="19" spans="1:2">
      <c r="A19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様式1-1 (申込書)</vt:lpstr>
      <vt:lpstr>抽出シート</vt:lpstr>
      <vt:lpstr>'様式1-1 (申込書)'!Print_Area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淳子</dc:creator>
  <cp:lastModifiedBy>中西 永里子</cp:lastModifiedBy>
  <cp:lastPrinted>2025-05-07T03:03:52Z</cp:lastPrinted>
  <dcterms:created xsi:type="dcterms:W3CDTF">1997-01-08T22:48:59Z</dcterms:created>
  <dcterms:modified xsi:type="dcterms:W3CDTF">2025-05-12T06:02:47Z</dcterms:modified>
</cp:coreProperties>
</file>